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artmaninsuranceservices-my.sharepoint.com/personal/brietta_hartmaninsuranceservices_com/Documents/NABIP TX/2025 Award Applications - TX State/"/>
    </mc:Choice>
  </mc:AlternateContent>
  <xr:revisionPtr revIDLastSave="12" documentId="8_{609EB419-7DB7-46A1-BEC4-C7D2F0B78E71}" xr6:coauthVersionLast="47" xr6:coauthVersionMax="47" xr10:uidLastSave="{D550BCA3-D015-4B4E-831D-36263C5B4F6B}"/>
  <bookViews>
    <workbookView xWindow="4560" yWindow="855" windowWidth="30150" windowHeight="19725" xr2:uid="{DBE5A9A9-27B3-4818-A0F7-04D0126F1C9A}"/>
  </bookViews>
  <sheets>
    <sheet name="Info &amp; Instructions" sheetId="2" r:id="rId1"/>
    <sheet name="Criteria Sheet" sheetId="1" r:id="rId2"/>
    <sheet name="Additional Helpful Informati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25" i="1"/>
  <c r="E22" i="1"/>
  <c r="E19" i="1"/>
  <c r="E16" i="1"/>
  <c r="E15" i="1"/>
  <c r="E12" i="1" l="1"/>
  <c r="E9" i="1"/>
  <c r="E31" i="1" l="1"/>
  <c r="G31" i="1"/>
</calcChain>
</file>

<file path=xl/sharedStrings.xml><?xml version="1.0" encoding="utf-8"?>
<sst xmlns="http://schemas.openxmlformats.org/spreadsheetml/2006/main" count="80" uniqueCount="70">
  <si>
    <t>CHAPTER MEDIA AWARD</t>
  </si>
  <si>
    <t>(For timeframe January-December)</t>
  </si>
  <si>
    <r>
      <rPr>
        <b/>
        <sz val="11"/>
        <color rgb="FF000000"/>
        <rFont val="Arial"/>
        <family val="2"/>
      </rPr>
      <t xml:space="preserve">Description:  </t>
    </r>
    <r>
      <rPr>
        <sz val="11"/>
        <color rgb="FF000000"/>
        <rFont val="Arial"/>
        <family val="2"/>
      </rPr>
      <t>The Media Relations Award honors a local chapter for outstanding media relations – preparation and outreach activities and results – during the awards period January 1 December 31.  The award will recognize a chapter that has achieved outstanding relationships with the media, including but not limited to coordinating an active Media Relations Committee, compiling a listing of local media contacts and sending press releases to them, making significant contributions to publications through op-eds and editorials, keeping NABIP-TX informed on press exposure, and educating the membership on working with the media.  A Presidential Citation award may be presented to the runner up in this category.</t>
    </r>
  </si>
  <si>
    <r>
      <rPr>
        <b/>
        <sz val="11"/>
        <color theme="1"/>
        <rFont val="Arial"/>
        <family val="2"/>
      </rPr>
      <t>Instructions:</t>
    </r>
    <r>
      <rPr>
        <sz val="11"/>
        <color theme="1"/>
        <rFont val="Arial"/>
        <family val="2"/>
      </rPr>
      <t xml:space="preserve">  Please enter a number in each accomplished item on the Criteria Sheet, and attach all documentation and/or verification of each, as instructed.</t>
    </r>
  </si>
  <si>
    <r>
      <t>NOTE:</t>
    </r>
    <r>
      <rPr>
        <sz val="11"/>
        <color theme="1"/>
        <rFont val="Arial"/>
        <family val="2"/>
      </rPr>
      <t xml:space="preserve">  See third tab for helpful additional information</t>
    </r>
  </si>
  <si>
    <t>Due date:</t>
  </si>
  <si>
    <t>THE DEADLINE FOR RECEIPT OF THE APPLICATION AND ALL ITS SUPPORTING DOCUMENTATION, IS FEBRUARY 25TH.</t>
  </si>
  <si>
    <t>Questions?</t>
  </si>
  <si>
    <t>Contact your State Awards Chair</t>
  </si>
  <si>
    <t xml:space="preserve">CHAPTER NAME: </t>
  </si>
  <si>
    <t xml:space="preserve">CHAIRPERSON NAME: </t>
  </si>
  <si>
    <t>(Enter # to complete)</t>
  </si>
  <si>
    <t>Verified</t>
  </si>
  <si>
    <t>1.</t>
  </si>
  <si>
    <t>Appoint chapter media relations chairperson responsible for coordinating media outreach</t>
  </si>
  <si>
    <t>x 5 pts =</t>
  </si>
  <si>
    <t>(max 5 pts)</t>
  </si>
  <si>
    <t>Provide a copy of your local Board minutes where the Media Chairperson is named.</t>
  </si>
  <si>
    <t>2.</t>
  </si>
  <si>
    <t>Compile list of local media contacts, including print and broadcast</t>
  </si>
  <si>
    <t>x 1 pt =</t>
  </si>
  <si>
    <t>(max 10 pts)</t>
  </si>
  <si>
    <t>The list must include all of the following items:  name, publication or broadcast station, phone, and fax or email address.  If all items are not included, the list will  not be counted for points.</t>
  </si>
  <si>
    <t>3.</t>
  </si>
  <si>
    <t>Sending original chapter press releases to media contacts</t>
  </si>
  <si>
    <t>(max 75 pts)</t>
  </si>
  <si>
    <t>Bonus:  Send photos, when appropriate, with press release</t>
  </si>
  <si>
    <t>x 3 pts =</t>
  </si>
  <si>
    <t>(max 45 pts)</t>
  </si>
  <si>
    <t xml:space="preserve">Provide copies of press releases and list of to whom they were sent.  If you are including a photo, please provide a copy of that photo, and attach it to the press release you submitted.  Be sure the photo documents who is in the photo and what event it was promoting, etc.  </t>
  </si>
  <si>
    <t>4.</t>
  </si>
  <si>
    <t>Send media advisories to reporters, announcing chapter events</t>
  </si>
  <si>
    <t>(max 50 pts)</t>
  </si>
  <si>
    <t>Provide copies of media advisories and indicate distribution.  You can save a pdf copy of the media advisory and then a copy of your media contact sheet, highlighting the media contacts to whom it was sent.</t>
  </si>
  <si>
    <t>5.</t>
  </si>
  <si>
    <t>Copy NABIP-TX’s media relations staff on press releases, advisories, and other communications</t>
  </si>
  <si>
    <t>6.</t>
  </si>
  <si>
    <t>Submit letters to the editor to local publications</t>
  </si>
  <si>
    <t>(max 125 pts)</t>
  </si>
  <si>
    <t>Provide copies of the letters to the editor and indicate distribution.  You can save a pdf copy of the letter to the editor and then a copy of your media contact sheet, highlighting the media contacts to whom it was sent.</t>
  </si>
  <si>
    <t>7.</t>
  </si>
  <si>
    <t>Submit op-ed articles to local publications</t>
  </si>
  <si>
    <t>Provide copies of the op-ed articles and indicate distribution.  You can save a pdf copy of the article and then a copy of your media contact sheet, highlighting the media contacts to whom it was sent.</t>
  </si>
  <si>
    <t>POINTS TOTAL (435 possible)</t>
  </si>
  <si>
    <t>(For timeframe January through December)</t>
  </si>
  <si>
    <t>THE MEDIA PIECES:</t>
  </si>
  <si>
    <t>Specific descriptions of the various media pieces, as supplied by NABIP Media Relations staff, follow:</t>
  </si>
  <si>
    <t>Press Release - Announcing the News; used to release a statement, comment on legislative issues, summarize an event</t>
  </si>
  <si>
    <t xml:space="preserve">The press release is the most commonly used public relations tool to announce news to the media. The most effective release conveys legitimate news – information previously unknown. It works best to  
relay such things as key developments within the industry; policy or legislative initiatives at the local level; or recent news occurring in your local chapter (local monthly meetings, awards, charitable  
activities, member achievements and professional achievements).  </t>
  </si>
  <si>
    <t>Media Advisory - Announcing an event or reacting to news</t>
  </si>
  <si>
    <t xml:space="preserve">The media advisory is an effective communications vehicle for advising the media about an upcoming event or announcing that a member is available for interviews on the subject matter. The format of the media advisory is more defined in terms of who…what…when…where.  </t>
  </si>
  <si>
    <t>Editorial Pages Options</t>
  </si>
  <si>
    <t>There are three basic vehicles for expressing an opinion in the newspaper:  
• An “editorial” prepared by the newspaper editorial staff that communicates the official position of the publication on an issue,
• A “letter to the editor,” which is a means available for all citizens in the community to respond or react to a news article or editorial that has appeared in their local newspaper  
• An “op-ed” or opinion piece that is written and submitted by someone not on the newspaper’s editorial staff. The placement of some “op-eds” is paid for and considered somewhat as an editorial advertisement. While very expensive, these placed editorials can be effective if the content is issue-oriented rather than commercial. The more common and credible op-ed, however, is one the newspaper decides to publish on its own merits that has been written and submitted by a member of the community or an expert in a particular field related to the issue.</t>
  </si>
  <si>
    <t>WHEN AND HOW TO USE THE TOOLS:</t>
  </si>
  <si>
    <t>Press Release:  Announces "NEWS"</t>
  </si>
  <si>
    <t>• Include contact information and date of release.
• Include an eye-catching "headline" that captures the "essence of the news.
• Describe the "core" news message in first paragraph (who, what, when, where, why).
• Expand the news story in following paragraphs.
• Include a quote from a recognized spokesperson in the organization.
• Close with a "boilerplate" paragraph about the organization announcing the news.
• Limit to 1 or 1-1/2 pages.</t>
  </si>
  <si>
    <t>Media Advisory:  Announces an upcoming "NEWS EVENT" or offers a resource person to address a current "HOT ISSUE"</t>
  </si>
  <si>
    <t>• Include an eye-catching "headline."
• Distribute several days in advance of the news event.
• Bullet the main points.
• Provide contact information and date.</t>
  </si>
  <si>
    <t>Letter to the Editor:  Responds to an article or editorial that has appeared in a publication</t>
  </si>
  <si>
    <t>• Make certain it relates directly to the topic.
• Include name of article, date, and page for reference.
• Be concise and brief.
• Share your unique perspective.
• Give examples.
• Close with your name, title, and affiliation.
• Advance Chapter approval required, if identified.</t>
  </si>
  <si>
    <t>Photograph</t>
  </si>
  <si>
    <t>• Attach "cut-line" to photo that identifies the person(s) in the photo and describes what is pictured.
• Include with appropriate news announcements (promotion, awards, and partnerships).
• Ask the reporter how they want the photo sent to them.</t>
  </si>
  <si>
    <t>Op-Ed:  An "OPINION PIECE" submitted by an individual or on behalf of an organization to a publication</t>
  </si>
  <si>
    <t>• Placement may be paid for, or a publication may decide to publish on its own.
• Needs to be linked to a topical issue of interest.
• Offers a unique perspective.
• Is brief (usually 300-600 words).
• Include name of author and affiliation.</t>
  </si>
  <si>
    <t>Bylined Article:  A lengthier article (primarily used in trade publications) authored by an organization's staff member on a topical issue</t>
  </si>
  <si>
    <t>• Offer to write an article for the publication.
• Do not prepare an article without discussing it with the editor.</t>
  </si>
  <si>
    <t>Sample formats of the referenced media pieces can be found on the NABIP-TX website.</t>
  </si>
  <si>
    <r>
      <t xml:space="preserve">Applications must be submitted to </t>
    </r>
    <r>
      <rPr>
        <b/>
        <sz val="12"/>
        <rFont val="Arial"/>
        <family val="2"/>
      </rPr>
      <t>NABIP-TX Awards Submission</t>
    </r>
    <r>
      <rPr>
        <sz val="12"/>
        <rFont val="Arial"/>
        <family val="2"/>
      </rPr>
      <t xml:space="preserve"> via Dropbox. Contact 
TAHU for a link.</t>
    </r>
  </si>
  <si>
    <t>Copy NABIP-TX’s media relations staff within 30 days on press releases, media advisories, and other communications with the media. Example: copy NABIP on an email submission for a press release to a newspaper publication, and then submit the email back from NABIP-TX that they received it.</t>
  </si>
  <si>
    <t>Press Hits: Information published in news articles or features must mention the local chapter of the Association. In general, all articles submitted for documentation need to include the publication name and the date of publication. Original copies should be submitted whenever possible. Appearances on radio and television programs maybe documented through Board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</si>
</sst>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2"/>
      <name val="Arial"/>
      <family val="2"/>
    </font>
    <font>
      <sz val="10"/>
      <name val="Arial"/>
      <family val="2"/>
    </font>
    <font>
      <b/>
      <sz val="10"/>
      <name val="Arial"/>
      <family val="2"/>
    </font>
    <font>
      <sz val="10"/>
      <color theme="1"/>
      <name val="Calibri"/>
      <family val="2"/>
      <scheme val="minor"/>
    </font>
    <font>
      <b/>
      <sz val="11"/>
      <name val="Arial"/>
      <family val="2"/>
    </font>
    <font>
      <b/>
      <sz val="16"/>
      <color indexed="18"/>
      <name val="Arial"/>
      <family val="2"/>
    </font>
    <font>
      <sz val="11"/>
      <color theme="1"/>
      <name val="Arial"/>
      <family val="2"/>
    </font>
    <font>
      <b/>
      <sz val="11"/>
      <color theme="1"/>
      <name val="Arial"/>
      <family val="2"/>
    </font>
    <font>
      <sz val="10"/>
      <color rgb="FF000000"/>
      <name val="Arial"/>
      <family val="2"/>
    </font>
    <font>
      <b/>
      <sz val="11"/>
      <color rgb="FFFF0000"/>
      <name val="Arial"/>
      <family val="2"/>
    </font>
    <font>
      <sz val="8"/>
      <color theme="1"/>
      <name val="Arial"/>
      <family val="2"/>
    </font>
    <font>
      <b/>
      <sz val="16"/>
      <color rgb="FF000080"/>
      <name val="Arial"/>
      <family val="2"/>
    </font>
    <font>
      <sz val="9"/>
      <color theme="1"/>
      <name val="Calibri"/>
      <family val="2"/>
      <scheme val="minor"/>
    </font>
    <font>
      <sz val="6"/>
      <color theme="1"/>
      <name val="Calibri"/>
      <family val="2"/>
      <scheme val="minor"/>
    </font>
    <font>
      <b/>
      <sz val="6"/>
      <color rgb="FF000080"/>
      <name val="Arial"/>
      <family val="2"/>
    </font>
    <font>
      <u/>
      <sz val="11"/>
      <color theme="10"/>
      <name val="Calibri"/>
      <family val="2"/>
      <scheme val="minor"/>
    </font>
    <font>
      <sz val="12"/>
      <name val="Arial"/>
      <family val="2"/>
    </font>
    <font>
      <b/>
      <u/>
      <sz val="12"/>
      <color rgb="FFFF0000"/>
      <name val="Arial"/>
      <family val="2"/>
    </font>
    <font>
      <b/>
      <sz val="12"/>
      <color theme="1"/>
      <name val="Arial"/>
      <family val="2"/>
    </font>
    <font>
      <b/>
      <u/>
      <sz val="12"/>
      <name val="Arial"/>
      <family val="2"/>
    </font>
    <font>
      <u/>
      <sz val="12"/>
      <color indexed="12"/>
      <name val="Arial"/>
      <family val="2"/>
    </font>
    <font>
      <u/>
      <sz val="10"/>
      <name val="Arial"/>
      <family val="2"/>
    </font>
    <font>
      <b/>
      <sz val="10"/>
      <color indexed="18"/>
      <name val="Arial"/>
      <family val="2"/>
    </font>
    <font>
      <b/>
      <sz val="12"/>
      <color indexed="18"/>
      <name val="Arial"/>
      <family val="2"/>
    </font>
    <font>
      <b/>
      <sz val="12"/>
      <color rgb="FF000080"/>
      <name val="Arial"/>
      <family val="2"/>
    </font>
    <font>
      <sz val="12"/>
      <color theme="1"/>
      <name val="Arial"/>
      <family val="2"/>
    </font>
    <font>
      <b/>
      <sz val="11"/>
      <color theme="1"/>
      <name val="Calibri"/>
      <family val="2"/>
      <scheme val="minor"/>
    </font>
    <font>
      <b/>
      <sz val="11"/>
      <color rgb="FF000000"/>
      <name val="Arial"/>
      <family val="2"/>
    </font>
    <font>
      <sz val="11"/>
      <color rgb="FF000000"/>
      <name val="Arial"/>
      <family val="2"/>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7"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Dashed">
        <color auto="1"/>
      </left>
      <right style="mediumDashed">
        <color auto="1"/>
      </right>
      <top/>
      <bottom style="thin">
        <color auto="1"/>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style="mediumDashed">
        <color auto="1"/>
      </right>
      <top style="mediumDashed">
        <color indexed="64"/>
      </top>
      <bottom style="thin">
        <color auto="1"/>
      </bottom>
      <diagonal/>
    </border>
    <border>
      <left/>
      <right style="mediumDashed">
        <color auto="1"/>
      </right>
      <top/>
      <bottom/>
      <diagonal/>
    </border>
    <border>
      <left style="mediumDashed">
        <color auto="1"/>
      </left>
      <right style="mediumDashed">
        <color auto="1"/>
      </right>
      <top style="thin">
        <color auto="1"/>
      </top>
      <bottom/>
      <diagonal/>
    </border>
    <border>
      <left/>
      <right/>
      <top/>
      <bottom style="thin">
        <color auto="1"/>
      </bottom>
      <diagonal/>
    </border>
    <border>
      <left/>
      <right/>
      <top style="thin">
        <color auto="1"/>
      </top>
      <bottom/>
      <diagonal/>
    </border>
  </borders>
  <cellStyleXfs count="2">
    <xf numFmtId="0" fontId="0" fillId="0" borderId="0"/>
    <xf numFmtId="0" fontId="16" fillId="0" borderId="0" applyNumberFormat="0" applyFill="0" applyBorder="0" applyAlignment="0" applyProtection="0"/>
  </cellStyleXfs>
  <cellXfs count="90">
    <xf numFmtId="0" fontId="0" fillId="0" borderId="0" xfId="0"/>
    <xf numFmtId="0" fontId="1" fillId="0" borderId="0" xfId="0" applyFont="1"/>
    <xf numFmtId="0" fontId="2" fillId="0" borderId="1" xfId="0" applyFont="1" applyBorder="1" applyAlignment="1">
      <alignment wrapText="1"/>
    </xf>
    <xf numFmtId="0" fontId="0" fillId="0" borderId="0" xfId="0" applyAlignment="1">
      <alignment wrapText="1"/>
    </xf>
    <xf numFmtId="0" fontId="4" fillId="0" borderId="0" xfId="0" applyFont="1" applyAlignment="1">
      <alignment horizontal="left" wrapText="1"/>
    </xf>
    <xf numFmtId="0" fontId="3" fillId="0" borderId="0" xfId="0" applyFont="1"/>
    <xf numFmtId="0" fontId="3" fillId="0" borderId="0" xfId="0" applyFont="1" applyAlignment="1">
      <alignment wrapText="1"/>
    </xf>
    <xf numFmtId="0" fontId="5" fillId="0" borderId="0" xfId="0" applyFont="1" applyAlignment="1">
      <alignment wrapText="1"/>
    </xf>
    <xf numFmtId="0" fontId="4" fillId="0" borderId="0" xfId="0" applyFont="1"/>
    <xf numFmtId="1" fontId="3" fillId="3" borderId="2" xfId="0" applyNumberFormat="1" applyFont="1" applyFill="1" applyBorder="1" applyAlignment="1" applyProtection="1">
      <alignment horizontal="center"/>
      <protection locked="0"/>
    </xf>
    <xf numFmtId="1" fontId="3" fillId="0" borderId="3" xfId="0" applyNumberFormat="1" applyFont="1" applyBorder="1" applyAlignment="1" applyProtection="1">
      <alignment horizontal="center"/>
      <protection locked="0"/>
    </xf>
    <xf numFmtId="1" fontId="3" fillId="3" borderId="4" xfId="0" applyNumberFormat="1" applyFont="1" applyFill="1" applyBorder="1" applyAlignment="1">
      <alignment horizontal="center"/>
    </xf>
    <xf numFmtId="0" fontId="2" fillId="0" borderId="0" xfId="0" applyFont="1" applyAlignment="1">
      <alignment vertical="top" wrapText="1"/>
    </xf>
    <xf numFmtId="49" fontId="0" fillId="0" borderId="0" xfId="0" applyNumberFormat="1"/>
    <xf numFmtId="49" fontId="0" fillId="0" borderId="0" xfId="0" applyNumberFormat="1" applyAlignment="1">
      <alignment horizontal="left" wrapText="1"/>
    </xf>
    <xf numFmtId="49" fontId="1" fillId="0" borderId="0" xfId="0" quotePrefix="1" applyNumberFormat="1" applyFont="1"/>
    <xf numFmtId="49" fontId="1" fillId="0" borderId="0" xfId="0" applyNumberFormat="1" applyFont="1"/>
    <xf numFmtId="49" fontId="1" fillId="0" borderId="0" xfId="0" quotePrefix="1" applyNumberFormat="1" applyFont="1" applyAlignment="1">
      <alignment horizontal="left" vertical="top"/>
    </xf>
    <xf numFmtId="0" fontId="5" fillId="0" borderId="0" xfId="0" applyFont="1" applyAlignment="1">
      <alignment horizontal="right" wrapText="1"/>
    </xf>
    <xf numFmtId="0" fontId="2" fillId="0" borderId="0" xfId="0" applyFont="1" applyAlignment="1">
      <alignment wrapText="1"/>
    </xf>
    <xf numFmtId="0" fontId="9" fillId="0" borderId="1" xfId="0" applyFont="1" applyBorder="1" applyAlignment="1">
      <alignment wrapText="1"/>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49" fontId="4" fillId="0" borderId="0" xfId="0" applyNumberFormat="1" applyFont="1" applyAlignment="1">
      <alignment horizontal="left" wrapText="1"/>
    </xf>
    <xf numFmtId="49" fontId="3" fillId="0" borderId="0" xfId="0" applyNumberFormat="1" applyFont="1" applyAlignment="1">
      <alignment horizontal="center"/>
    </xf>
    <xf numFmtId="0" fontId="15" fillId="0" borderId="0" xfId="0" applyFont="1" applyAlignment="1">
      <alignment horizontal="left" vertical="center"/>
    </xf>
    <xf numFmtId="0" fontId="14" fillId="0" borderId="0" xfId="0" applyFont="1"/>
    <xf numFmtId="49" fontId="0" fillId="0" borderId="0" xfId="0" applyNumberFormat="1" applyAlignment="1">
      <alignment horizontal="left"/>
    </xf>
    <xf numFmtId="0" fontId="4" fillId="0" borderId="0" xfId="0" applyFont="1" applyAlignment="1">
      <alignment horizontal="left"/>
    </xf>
    <xf numFmtId="49" fontId="3" fillId="0" borderId="0" xfId="0" quotePrefix="1" applyNumberFormat="1" applyFont="1"/>
    <xf numFmtId="0" fontId="3" fillId="0" borderId="3" xfId="0" applyFont="1" applyBorder="1" applyProtection="1">
      <protection locked="0"/>
    </xf>
    <xf numFmtId="49" fontId="2" fillId="0" borderId="0" xfId="0" applyNumberFormat="1" applyFont="1"/>
    <xf numFmtId="0" fontId="2" fillId="0" borderId="0" xfId="0" applyFont="1"/>
    <xf numFmtId="0" fontId="2" fillId="0" borderId="3" xfId="0" applyFont="1" applyBorder="1" applyProtection="1">
      <protection locked="0"/>
    </xf>
    <xf numFmtId="49" fontId="3" fillId="0" borderId="0" xfId="0" applyNumberFormat="1" applyFont="1"/>
    <xf numFmtId="1" fontId="3" fillId="0" borderId="7" xfId="0" applyNumberFormat="1" applyFont="1" applyBorder="1" applyAlignment="1" applyProtection="1">
      <alignment horizontal="center"/>
      <protection locked="0"/>
    </xf>
    <xf numFmtId="0" fontId="0" fillId="0" borderId="0" xfId="0" applyAlignment="1">
      <alignment horizontal="left" wrapText="1"/>
    </xf>
    <xf numFmtId="49" fontId="0" fillId="0" borderId="0" xfId="0" applyNumberFormat="1" applyAlignment="1">
      <alignment wrapText="1"/>
    </xf>
    <xf numFmtId="49" fontId="4" fillId="0" borderId="0" xfId="0" applyNumberFormat="1" applyFont="1" applyAlignment="1">
      <alignment wrapText="1"/>
    </xf>
    <xf numFmtId="0" fontId="4" fillId="0" borderId="0" xfId="0" applyFont="1" applyAlignment="1">
      <alignment wrapText="1"/>
    </xf>
    <xf numFmtId="0" fontId="18" fillId="0" borderId="0" xfId="0" applyFont="1"/>
    <xf numFmtId="0" fontId="20" fillId="0" borderId="0" xfId="0" applyFont="1"/>
    <xf numFmtId="0" fontId="21" fillId="0" borderId="0" xfId="1" applyFont="1" applyAlignment="1" applyProtection="1"/>
    <xf numFmtId="49" fontId="11" fillId="0" borderId="0" xfId="0" applyNumberFormat="1" applyFont="1" applyAlignment="1">
      <alignment horizontal="center" wrapText="1"/>
    </xf>
    <xf numFmtId="1" fontId="10" fillId="0" borderId="5" xfId="0" applyNumberFormat="1" applyFont="1" applyBorder="1" applyAlignment="1" applyProtection="1">
      <alignment horizontal="center"/>
      <protection locked="0"/>
    </xf>
    <xf numFmtId="0" fontId="2" fillId="0" borderId="1" xfId="0" applyFont="1" applyBorder="1" applyAlignment="1">
      <alignment vertical="center" wrapText="1"/>
    </xf>
    <xf numFmtId="1" fontId="3" fillId="3" borderId="3" xfId="0" applyNumberFormat="1" applyFont="1" applyFill="1" applyBorder="1" applyAlignment="1" applyProtection="1">
      <alignment horizontal="center"/>
      <protection locked="0"/>
    </xf>
    <xf numFmtId="49" fontId="2" fillId="0" borderId="0" xfId="0" applyNumberFormat="1" applyFont="1" applyAlignment="1">
      <alignment horizontal="center"/>
    </xf>
    <xf numFmtId="49" fontId="3" fillId="0" borderId="0" xfId="0" applyNumberFormat="1" applyFont="1" applyAlignment="1" applyProtection="1">
      <alignment horizontal="center"/>
      <protection locked="0"/>
    </xf>
    <xf numFmtId="1" fontId="1" fillId="0" borderId="8" xfId="0" applyNumberFormat="1" applyFont="1" applyBorder="1" applyAlignment="1">
      <alignment horizontal="center"/>
    </xf>
    <xf numFmtId="49" fontId="24" fillId="0" borderId="0" xfId="0" applyNumberFormat="1" applyFont="1" applyAlignment="1">
      <alignment vertical="center" wrapText="1"/>
    </xf>
    <xf numFmtId="0" fontId="25" fillId="0" borderId="0" xfId="0" applyFont="1" applyAlignment="1">
      <alignment vertical="center"/>
    </xf>
    <xf numFmtId="49" fontId="26" fillId="0" borderId="0" xfId="0" applyNumberFormat="1" applyFont="1" applyAlignment="1">
      <alignment wrapText="1"/>
    </xf>
    <xf numFmtId="49" fontId="1" fillId="0" borderId="6" xfId="0" applyNumberFormat="1" applyFont="1" applyBorder="1" applyProtection="1">
      <protection locked="0"/>
    </xf>
    <xf numFmtId="49" fontId="1" fillId="0" borderId="6" xfId="0" applyNumberFormat="1" applyFont="1" applyBorder="1"/>
    <xf numFmtId="49" fontId="17" fillId="0" borderId="6" xfId="0" applyNumberFormat="1" applyFont="1" applyBorder="1"/>
    <xf numFmtId="0" fontId="1" fillId="0" borderId="0" xfId="0" applyFont="1" applyAlignment="1">
      <alignment horizontal="right"/>
    </xf>
    <xf numFmtId="0" fontId="0" fillId="0" borderId="6" xfId="0" applyBorder="1" applyAlignment="1">
      <alignment vertical="center"/>
    </xf>
    <xf numFmtId="1" fontId="3" fillId="0" borderId="0" xfId="0" applyNumberFormat="1" applyFont="1" applyAlignment="1">
      <alignment horizontal="center"/>
    </xf>
    <xf numFmtId="1" fontId="23" fillId="0" borderId="0" xfId="0" applyNumberFormat="1" applyFont="1" applyAlignment="1">
      <alignment horizontal="center" vertical="center" wrapText="1"/>
    </xf>
    <xf numFmtId="1" fontId="11" fillId="0" borderId="0" xfId="0" applyNumberFormat="1" applyFont="1" applyAlignment="1">
      <alignment horizontal="center" wrapText="1"/>
    </xf>
    <xf numFmtId="1" fontId="2" fillId="0" borderId="0" xfId="0" applyNumberFormat="1" applyFont="1" applyAlignment="1">
      <alignment horizontal="center"/>
    </xf>
    <xf numFmtId="49" fontId="1" fillId="0" borderId="6" xfId="0" applyNumberFormat="1" applyFont="1" applyBorder="1" applyAlignment="1" applyProtection="1">
      <alignment wrapText="1"/>
      <protection locked="0"/>
    </xf>
    <xf numFmtId="1" fontId="1" fillId="0" borderId="0" xfId="0" applyNumberFormat="1" applyFont="1" applyAlignment="1">
      <alignment horizontal="center"/>
    </xf>
    <xf numFmtId="0" fontId="22" fillId="0" borderId="0" xfId="0" applyFont="1" applyAlignment="1">
      <alignment wrapText="1"/>
    </xf>
    <xf numFmtId="1" fontId="24" fillId="0" borderId="0" xfId="0" applyNumberFormat="1" applyFont="1" applyAlignment="1">
      <alignment horizontal="center" vertical="center" wrapText="1"/>
    </xf>
    <xf numFmtId="1" fontId="25" fillId="0" borderId="0" xfId="0" applyNumberFormat="1" applyFont="1" applyAlignment="1">
      <alignment horizontal="left" vertical="center"/>
    </xf>
    <xf numFmtId="1" fontId="1" fillId="2" borderId="8" xfId="0" applyNumberFormat="1" applyFont="1" applyFill="1" applyBorder="1" applyAlignment="1" applyProtection="1">
      <alignment horizontal="center"/>
      <protection locked="0"/>
    </xf>
    <xf numFmtId="1" fontId="17" fillId="0" borderId="0" xfId="0" applyNumberFormat="1" applyFont="1" applyAlignment="1">
      <alignment horizontal="center"/>
    </xf>
    <xf numFmtId="1" fontId="1" fillId="2" borderId="0" xfId="0" applyNumberFormat="1" applyFont="1" applyFill="1" applyAlignment="1" applyProtection="1">
      <alignment horizontal="center"/>
      <protection locked="0"/>
    </xf>
    <xf numFmtId="1" fontId="1" fillId="0" borderId="9" xfId="0" applyNumberFormat="1" applyFont="1" applyBorder="1" applyAlignment="1">
      <alignment horizontal="center"/>
    </xf>
    <xf numFmtId="1" fontId="1" fillId="0" borderId="0" xfId="0" applyNumberFormat="1" applyFont="1" applyAlignment="1" applyProtection="1">
      <alignment horizontal="center"/>
      <protection locked="0"/>
    </xf>
    <xf numFmtId="1" fontId="1" fillId="0" borderId="0" xfId="0" applyNumberFormat="1" applyFont="1"/>
    <xf numFmtId="0" fontId="12" fillId="2" borderId="0" xfId="0" applyFont="1" applyFill="1" applyAlignment="1">
      <alignment vertical="center"/>
    </xf>
    <xf numFmtId="0" fontId="17" fillId="4" borderId="0" xfId="0" applyFont="1" applyFill="1" applyAlignment="1">
      <alignment vertical="center" wrapText="1"/>
    </xf>
    <xf numFmtId="0" fontId="0" fillId="4" borderId="0" xfId="0" applyFill="1" applyAlignment="1">
      <alignment vertical="center" wrapText="1"/>
    </xf>
    <xf numFmtId="0" fontId="19" fillId="0" borderId="0" xfId="0" applyFont="1" applyAlignment="1">
      <alignment vertical="top" wrapText="1"/>
    </xf>
    <xf numFmtId="0" fontId="0" fillId="0" borderId="0" xfId="0"/>
    <xf numFmtId="0" fontId="6" fillId="0" borderId="0" xfId="0" applyFont="1" applyAlignment="1">
      <alignment horizontal="center" vertical="center" wrapText="1"/>
    </xf>
    <xf numFmtId="49" fontId="13" fillId="0" borderId="0" xfId="0" applyNumberFormat="1" applyFont="1" applyAlignment="1">
      <alignment horizontal="center"/>
    </xf>
    <xf numFmtId="0" fontId="29"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27"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wrapText="1"/>
    </xf>
    <xf numFmtId="0" fontId="0" fillId="0" borderId="0" xfId="0" applyAlignment="1">
      <alignment wrapText="1"/>
    </xf>
    <xf numFmtId="0" fontId="2" fillId="0" borderId="0" xfId="0" applyFont="1"/>
    <xf numFmtId="0" fontId="22" fillId="0" borderId="0" xfId="0" applyFont="1" applyAlignment="1">
      <alignment wrapText="1"/>
    </xf>
    <xf numFmtId="0" fontId="22"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1333500</xdr:colOff>
      <xdr:row>0</xdr:row>
      <xdr:rowOff>428625</xdr:rowOff>
    </xdr:to>
    <xdr:pic>
      <xdr:nvPicPr>
        <xdr:cNvPr id="3" name="Picture 2">
          <a:extLst>
            <a:ext uri="{FF2B5EF4-FFF2-40B4-BE49-F238E27FC236}">
              <a16:creationId xmlns:a16="http://schemas.microsoft.com/office/drawing/2014/main" id="{A93D8C86-9602-8DAA-CB5B-EFEF83843B8B}"/>
            </a:ext>
            <a:ext uri="{147F2762-F138-4A5C-976F-8EAC2B608ADB}">
              <a16:predDERef xmlns:a16="http://schemas.microsoft.com/office/drawing/2014/main" pred="{0858B438-B624-4702-A03E-27C88596D0A7}"/>
            </a:ext>
          </a:extLst>
        </xdr:cNvPr>
        <xdr:cNvPicPr>
          <a:picLocks noChangeAspect="1"/>
        </xdr:cNvPicPr>
      </xdr:nvPicPr>
      <xdr:blipFill>
        <a:blip xmlns:r="http://schemas.openxmlformats.org/officeDocument/2006/relationships" r:embed="rId1"/>
        <a:stretch>
          <a:fillRect/>
        </a:stretch>
      </xdr:blipFill>
      <xdr:spPr>
        <a:xfrm>
          <a:off x="0" y="114300"/>
          <a:ext cx="1581150" cy="31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1323975</xdr:colOff>
      <xdr:row>0</xdr:row>
      <xdr:rowOff>400050</xdr:rowOff>
    </xdr:to>
    <xdr:pic>
      <xdr:nvPicPr>
        <xdr:cNvPr id="2" name="Picture 1">
          <a:extLst>
            <a:ext uri="{FF2B5EF4-FFF2-40B4-BE49-F238E27FC236}">
              <a16:creationId xmlns:a16="http://schemas.microsoft.com/office/drawing/2014/main" id="{2911EE87-9685-F061-BF71-B8A86D85F810}"/>
            </a:ext>
            <a:ext uri="{147F2762-F138-4A5C-976F-8EAC2B608ADB}">
              <a16:predDERef xmlns:a16="http://schemas.microsoft.com/office/drawing/2014/main" pred="{C9AEAA32-D937-4DEF-8A48-5E4A320CF617}"/>
            </a:ext>
          </a:extLst>
        </xdr:cNvPr>
        <xdr:cNvPicPr>
          <a:picLocks noChangeAspect="1"/>
        </xdr:cNvPicPr>
      </xdr:nvPicPr>
      <xdr:blipFill>
        <a:blip xmlns:r="http://schemas.openxmlformats.org/officeDocument/2006/relationships" r:embed="rId1"/>
        <a:stretch>
          <a:fillRect/>
        </a:stretch>
      </xdr:blipFill>
      <xdr:spPr>
        <a:xfrm>
          <a:off x="0" y="95250"/>
          <a:ext cx="1571625"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1257300</xdr:colOff>
      <xdr:row>0</xdr:row>
      <xdr:rowOff>409575</xdr:rowOff>
    </xdr:to>
    <xdr:pic>
      <xdr:nvPicPr>
        <xdr:cNvPr id="3" name="Picture 2">
          <a:extLst>
            <a:ext uri="{FF2B5EF4-FFF2-40B4-BE49-F238E27FC236}">
              <a16:creationId xmlns:a16="http://schemas.microsoft.com/office/drawing/2014/main" id="{519600B5-723D-D9CF-7FFB-1B40873DC93E}"/>
            </a:ext>
            <a:ext uri="{147F2762-F138-4A5C-976F-8EAC2B608ADB}">
              <a16:predDERef xmlns:a16="http://schemas.microsoft.com/office/drawing/2014/main" pred="{345006AF-86EE-405A-A793-9788111DE124}"/>
            </a:ext>
          </a:extLst>
        </xdr:cNvPr>
        <xdr:cNvPicPr>
          <a:picLocks noChangeAspect="1"/>
        </xdr:cNvPicPr>
      </xdr:nvPicPr>
      <xdr:blipFill>
        <a:blip xmlns:r="http://schemas.openxmlformats.org/officeDocument/2006/relationships" r:embed="rId1"/>
        <a:stretch>
          <a:fillRect/>
        </a:stretch>
      </xdr:blipFill>
      <xdr:spPr>
        <a:xfrm>
          <a:off x="0" y="114300"/>
          <a:ext cx="1504950" cy="2952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ahu.org/Board_Memb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5B9D-7C90-4268-A26F-744D81354770}">
  <dimension ref="A1:D17"/>
  <sheetViews>
    <sheetView tabSelected="1" workbookViewId="0">
      <selection activeCell="B25" sqref="B23:B30"/>
    </sheetView>
  </sheetViews>
  <sheetFormatPr defaultColWidth="8.85546875" defaultRowHeight="15.75" x14ac:dyDescent="0.25"/>
  <cols>
    <col min="1" max="1" width="3.7109375" style="16" customWidth="1"/>
    <col min="2" max="2" width="65" style="6" customWidth="1"/>
    <col min="3" max="3" width="7.42578125" style="24" customWidth="1"/>
    <col min="4" max="4" width="13" style="5" customWidth="1"/>
    <col min="5" max="16384" width="8.85546875" style="1"/>
  </cols>
  <sheetData>
    <row r="1" spans="1:4" customFormat="1" ht="46.5" customHeight="1" x14ac:dyDescent="0.25">
      <c r="A1" s="16"/>
      <c r="B1" s="78" t="s">
        <v>0</v>
      </c>
      <c r="C1" s="78"/>
      <c r="D1" s="78"/>
    </row>
    <row r="2" spans="1:4" s="8" customFormat="1" ht="12.75" x14ac:dyDescent="0.2">
      <c r="B2" s="79" t="s">
        <v>1</v>
      </c>
      <c r="C2" s="79"/>
      <c r="D2" s="79"/>
    </row>
    <row r="3" spans="1:4" customFormat="1" ht="11.25" customHeight="1" x14ac:dyDescent="0.25">
      <c r="A3" s="13"/>
      <c r="B3" s="21"/>
      <c r="C3" s="22"/>
      <c r="D3" s="21"/>
    </row>
    <row r="4" spans="1:4" s="26" customFormat="1" ht="8.25" x14ac:dyDescent="0.15">
      <c r="A4" s="25"/>
      <c r="B4" s="25"/>
      <c r="C4" s="25"/>
      <c r="D4" s="25"/>
    </row>
    <row r="5" spans="1:4" s="3" customFormat="1" ht="115.5" customHeight="1" x14ac:dyDescent="0.25">
      <c r="A5" s="80" t="s">
        <v>2</v>
      </c>
      <c r="B5" s="81"/>
      <c r="C5" s="81"/>
      <c r="D5" s="81"/>
    </row>
    <row r="6" spans="1:4" customFormat="1" ht="8.25" customHeight="1" x14ac:dyDescent="0.25">
      <c r="A6" s="14"/>
      <c r="B6" s="4"/>
      <c r="C6" s="23"/>
      <c r="D6" s="4"/>
    </row>
    <row r="7" spans="1:4" customFormat="1" ht="29.25" customHeight="1" x14ac:dyDescent="0.25">
      <c r="A7" s="81" t="s">
        <v>3</v>
      </c>
      <c r="B7" s="81"/>
      <c r="C7" s="81"/>
      <c r="D7" s="81"/>
    </row>
    <row r="8" spans="1:4" customFormat="1" ht="8.25" customHeight="1" x14ac:dyDescent="0.25">
      <c r="A8" s="36"/>
      <c r="B8" s="37"/>
      <c r="C8" s="38"/>
      <c r="D8" s="39"/>
    </row>
    <row r="9" spans="1:4" customFormat="1" ht="15" x14ac:dyDescent="0.25">
      <c r="A9" s="82" t="s">
        <v>4</v>
      </c>
      <c r="B9" s="83"/>
      <c r="C9" s="83"/>
      <c r="D9" s="83"/>
    </row>
    <row r="10" spans="1:4" customFormat="1" ht="8.25" customHeight="1" x14ac:dyDescent="0.25">
      <c r="A10" s="36"/>
      <c r="B10" s="37"/>
      <c r="C10" s="38"/>
      <c r="D10" s="39"/>
    </row>
    <row r="11" spans="1:4" ht="29.25" customHeight="1" x14ac:dyDescent="0.25">
      <c r="A11" s="74" t="s">
        <v>67</v>
      </c>
      <c r="B11" s="75"/>
      <c r="C11" s="75"/>
      <c r="D11" s="75"/>
    </row>
    <row r="13" spans="1:4" customFormat="1" ht="15" customHeight="1" x14ac:dyDescent="0.25">
      <c r="A13" s="40" t="s">
        <v>5</v>
      </c>
    </row>
    <row r="14" spans="1:4" customFormat="1" ht="33.75" customHeight="1" x14ac:dyDescent="0.25">
      <c r="A14" s="76" t="s">
        <v>6</v>
      </c>
      <c r="B14" s="77"/>
      <c r="C14" s="77"/>
      <c r="D14" s="77"/>
    </row>
    <row r="15" spans="1:4" customFormat="1" ht="15" x14ac:dyDescent="0.25"/>
    <row r="16" spans="1:4" customFormat="1" x14ac:dyDescent="0.25">
      <c r="A16" s="41" t="s">
        <v>7</v>
      </c>
    </row>
    <row r="17" spans="1:1" customFormat="1" x14ac:dyDescent="0.25">
      <c r="A17" s="42" t="s">
        <v>8</v>
      </c>
    </row>
  </sheetData>
  <mergeCells count="7">
    <mergeCell ref="A11:D11"/>
    <mergeCell ref="A14:D14"/>
    <mergeCell ref="B1:D1"/>
    <mergeCell ref="B2:D2"/>
    <mergeCell ref="A5:D5"/>
    <mergeCell ref="A7:D7"/>
    <mergeCell ref="A9:D9"/>
  </mergeCells>
  <hyperlinks>
    <hyperlink ref="A17" r:id="rId1" display="Contact your regional Awards chair." xr:uid="{74ECE604-1035-4124-A625-6D2860C2908E}"/>
  </hyperlinks>
  <printOptions horizontalCentered="1"/>
  <pageMargins left="0.25" right="0.25"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2DB6-2EBC-426E-B5D1-89DAE287C551}">
  <dimension ref="A1:G31"/>
  <sheetViews>
    <sheetView topLeftCell="A6" workbookViewId="0">
      <selection activeCell="B40" sqref="B40"/>
    </sheetView>
  </sheetViews>
  <sheetFormatPr defaultColWidth="8.85546875" defaultRowHeight="15.75" x14ac:dyDescent="0.25"/>
  <cols>
    <col min="1" max="1" width="3.7109375" style="16" customWidth="1"/>
    <col min="2" max="2" width="67.140625" style="6" customWidth="1"/>
    <col min="3" max="3" width="7.42578125" style="63" customWidth="1"/>
    <col min="4" max="4" width="12.42578125" style="24" customWidth="1"/>
    <col min="5" max="5" width="7.42578125" style="24" customWidth="1"/>
    <col min="6" max="6" width="15.85546875" style="16" customWidth="1"/>
    <col min="7" max="7" width="13" style="5" customWidth="1"/>
    <col min="8" max="16384" width="8.85546875" style="1"/>
  </cols>
  <sheetData>
    <row r="1" spans="1:7" customFormat="1" ht="46.5" customHeight="1" x14ac:dyDescent="0.25">
      <c r="A1" s="16"/>
      <c r="B1" s="78" t="s">
        <v>0</v>
      </c>
      <c r="C1" s="78"/>
      <c r="D1" s="78"/>
      <c r="E1" s="78"/>
      <c r="F1" s="78"/>
      <c r="G1" s="78"/>
    </row>
    <row r="2" spans="1:7" s="8" customFormat="1" ht="12.75" x14ac:dyDescent="0.2">
      <c r="B2" s="79" t="s">
        <v>1</v>
      </c>
      <c r="C2" s="79"/>
      <c r="D2" s="79"/>
      <c r="E2" s="79"/>
      <c r="F2" s="79"/>
      <c r="G2" s="79"/>
    </row>
    <row r="3" spans="1:7" customFormat="1" ht="11.25" customHeight="1" x14ac:dyDescent="0.25">
      <c r="A3" s="13"/>
      <c r="B3" s="21"/>
      <c r="C3" s="65"/>
      <c r="D3" s="22"/>
      <c r="E3" s="22"/>
      <c r="F3" s="50"/>
      <c r="G3" s="21"/>
    </row>
    <row r="4" spans="1:7" customFormat="1" ht="46.5" customHeight="1" x14ac:dyDescent="0.25">
      <c r="A4" s="73" t="s">
        <v>9</v>
      </c>
      <c r="B4" s="73"/>
      <c r="C4" s="73"/>
      <c r="D4" s="73"/>
      <c r="E4" s="73"/>
      <c r="F4" s="73"/>
      <c r="G4" s="73"/>
    </row>
    <row r="5" spans="1:7" s="26" customFormat="1" ht="8.25" customHeight="1" x14ac:dyDescent="0.15">
      <c r="A5" s="25"/>
      <c r="B5" s="25"/>
      <c r="C5" s="66"/>
      <c r="D5" s="25"/>
      <c r="E5" s="25"/>
      <c r="F5" s="51"/>
      <c r="G5" s="25"/>
    </row>
    <row r="6" spans="1:7" customFormat="1" ht="27.75" customHeight="1" x14ac:dyDescent="0.25">
      <c r="A6" s="73" t="s">
        <v>10</v>
      </c>
      <c r="B6" s="73"/>
      <c r="C6" s="73"/>
      <c r="D6" s="73"/>
      <c r="E6" s="73"/>
      <c r="F6" s="73"/>
      <c r="G6" s="73"/>
    </row>
    <row r="7" spans="1:7" s="26" customFormat="1" ht="8.25" customHeight="1" thickBot="1" x14ac:dyDescent="0.2">
      <c r="A7" s="25"/>
      <c r="B7" s="25"/>
      <c r="C7" s="66"/>
      <c r="D7" s="25"/>
      <c r="E7" s="25"/>
      <c r="F7" s="51"/>
      <c r="G7" s="25"/>
    </row>
    <row r="8" spans="1:7" customFormat="1" ht="34.5" customHeight="1" x14ac:dyDescent="0.25">
      <c r="A8" s="27"/>
      <c r="B8" s="28"/>
      <c r="C8" s="60" t="s">
        <v>11</v>
      </c>
      <c r="D8" s="43"/>
      <c r="E8" s="43"/>
      <c r="F8" s="52"/>
      <c r="G8" s="44" t="s">
        <v>12</v>
      </c>
    </row>
    <row r="9" spans="1:7" ht="30" x14ac:dyDescent="0.25">
      <c r="A9" s="15" t="s">
        <v>13</v>
      </c>
      <c r="B9" s="7" t="s">
        <v>14</v>
      </c>
      <c r="C9" s="67"/>
      <c r="D9" s="56" t="s">
        <v>15</v>
      </c>
      <c r="E9" s="49">
        <f>IF(+C9&gt;1,5,(C9*5))</f>
        <v>0</v>
      </c>
      <c r="F9" s="62" t="s">
        <v>16</v>
      </c>
      <c r="G9" s="35"/>
    </row>
    <row r="10" spans="1:7" ht="25.5" x14ac:dyDescent="0.25">
      <c r="A10" s="15"/>
      <c r="B10" s="45" t="s">
        <v>17</v>
      </c>
      <c r="F10" s="54"/>
      <c r="G10" s="35"/>
    </row>
    <row r="11" spans="1:7" s="32" customFormat="1" ht="15" x14ac:dyDescent="0.2">
      <c r="A11" s="31"/>
      <c r="B11" s="19"/>
      <c r="C11" s="68"/>
      <c r="D11" s="47"/>
      <c r="E11" s="47"/>
      <c r="F11" s="55"/>
      <c r="G11" s="33"/>
    </row>
    <row r="12" spans="1:7" ht="15.75" customHeight="1" x14ac:dyDescent="0.25">
      <c r="A12" s="15" t="s">
        <v>18</v>
      </c>
      <c r="B12" s="7" t="s">
        <v>19</v>
      </c>
      <c r="C12" s="67"/>
      <c r="D12" s="56" t="s">
        <v>20</v>
      </c>
      <c r="E12" s="49">
        <f>IF(+C12&gt;10,10,(C12*1))</f>
        <v>0</v>
      </c>
      <c r="F12" s="53" t="s">
        <v>21</v>
      </c>
      <c r="G12" s="9"/>
    </row>
    <row r="13" spans="1:7" s="5" customFormat="1" ht="38.25" x14ac:dyDescent="0.25">
      <c r="A13" s="29"/>
      <c r="B13" s="45" t="s">
        <v>22</v>
      </c>
      <c r="C13" s="63"/>
      <c r="D13" s="24"/>
      <c r="E13" s="24"/>
      <c r="F13" s="54"/>
      <c r="G13" s="30"/>
    </row>
    <row r="14" spans="1:7" s="32" customFormat="1" ht="15" x14ac:dyDescent="0.2">
      <c r="A14" s="31"/>
      <c r="B14" s="19"/>
      <c r="C14" s="68"/>
      <c r="D14" s="47"/>
      <c r="E14" s="47"/>
      <c r="F14" s="55"/>
      <c r="G14" s="33"/>
    </row>
    <row r="15" spans="1:7" x14ac:dyDescent="0.25">
      <c r="A15" s="15" t="s">
        <v>23</v>
      </c>
      <c r="B15" s="7" t="s">
        <v>24</v>
      </c>
      <c r="C15" s="67"/>
      <c r="D15" s="56" t="s">
        <v>15</v>
      </c>
      <c r="E15" s="49">
        <f>IF(+C15&gt;15,75,(C15*5))</f>
        <v>0</v>
      </c>
      <c r="F15" s="53" t="s">
        <v>25</v>
      </c>
      <c r="G15" s="9"/>
    </row>
    <row r="16" spans="1:7" x14ac:dyDescent="0.25">
      <c r="A16" s="15"/>
      <c r="B16" s="7" t="s">
        <v>26</v>
      </c>
      <c r="C16" s="69"/>
      <c r="D16" s="56" t="s">
        <v>27</v>
      </c>
      <c r="E16" s="49">
        <f>IF(+C16&gt;15,45,(C16*3))</f>
        <v>0</v>
      </c>
      <c r="F16" s="53" t="s">
        <v>28</v>
      </c>
      <c r="G16" s="46"/>
    </row>
    <row r="17" spans="1:7" ht="51.75" x14ac:dyDescent="0.25">
      <c r="A17" s="15"/>
      <c r="B17" s="2" t="s">
        <v>29</v>
      </c>
      <c r="F17" s="54"/>
      <c r="G17" s="35"/>
    </row>
    <row r="18" spans="1:7" s="32" customFormat="1" ht="15" x14ac:dyDescent="0.2">
      <c r="A18" s="31"/>
      <c r="B18" s="19"/>
      <c r="C18" s="68"/>
      <c r="D18" s="24"/>
      <c r="E18" s="47"/>
      <c r="F18" s="55"/>
      <c r="G18" s="33"/>
    </row>
    <row r="19" spans="1:7" ht="15" customHeight="1" x14ac:dyDescent="0.25">
      <c r="A19" s="17" t="s">
        <v>30</v>
      </c>
      <c r="B19" s="7" t="s">
        <v>31</v>
      </c>
      <c r="C19" s="67"/>
      <c r="D19" s="56" t="s">
        <v>15</v>
      </c>
      <c r="E19" s="49">
        <f>IF(+C19&gt;10,50,(C19*5))</f>
        <v>0</v>
      </c>
      <c r="F19" s="53" t="s">
        <v>32</v>
      </c>
      <c r="G19" s="9"/>
    </row>
    <row r="20" spans="1:7" s="5" customFormat="1" ht="39" x14ac:dyDescent="0.25">
      <c r="A20" s="29"/>
      <c r="B20" s="20" t="s">
        <v>33</v>
      </c>
      <c r="C20" s="70"/>
      <c r="D20" s="48"/>
      <c r="E20" s="24"/>
      <c r="F20" s="54"/>
      <c r="G20" s="10"/>
    </row>
    <row r="21" spans="1:7" s="5" customFormat="1" x14ac:dyDescent="0.25">
      <c r="A21" s="34"/>
      <c r="B21" s="6"/>
      <c r="C21" s="63"/>
      <c r="D21" s="24"/>
      <c r="E21" s="24"/>
      <c r="F21" s="54"/>
      <c r="G21" s="30"/>
    </row>
    <row r="22" spans="1:7" ht="30" x14ac:dyDescent="0.25">
      <c r="A22" s="15" t="s">
        <v>34</v>
      </c>
      <c r="B22" s="7" t="s">
        <v>35</v>
      </c>
      <c r="C22" s="67"/>
      <c r="D22" s="56" t="s">
        <v>20</v>
      </c>
      <c r="E22" s="49">
        <f>IF(+C22&gt;75,75,(C22*1))</f>
        <v>0</v>
      </c>
      <c r="F22" s="53" t="s">
        <v>25</v>
      </c>
      <c r="G22" s="9"/>
    </row>
    <row r="23" spans="1:7" s="5" customFormat="1" ht="64.5" x14ac:dyDescent="0.25">
      <c r="A23" s="29"/>
      <c r="B23" s="2" t="s">
        <v>68</v>
      </c>
      <c r="C23" s="71"/>
      <c r="E23" s="48"/>
      <c r="F23" s="53"/>
      <c r="G23" s="10"/>
    </row>
    <row r="24" spans="1:7" s="5" customFormat="1" ht="12.75" customHeight="1" x14ac:dyDescent="0.25">
      <c r="A24" s="34"/>
      <c r="B24" s="6"/>
      <c r="C24" s="63"/>
      <c r="D24" s="24"/>
      <c r="E24" s="24"/>
      <c r="F24" s="57"/>
      <c r="G24" s="30"/>
    </row>
    <row r="25" spans="1:7" x14ac:dyDescent="0.25">
      <c r="A25" s="15" t="s">
        <v>36</v>
      </c>
      <c r="B25" s="7" t="s">
        <v>37</v>
      </c>
      <c r="C25" s="67"/>
      <c r="D25" s="56" t="s">
        <v>15</v>
      </c>
      <c r="E25" s="49">
        <f>IF(+C25&gt;25,125,(C25*5))</f>
        <v>0</v>
      </c>
      <c r="F25" s="53" t="s">
        <v>38</v>
      </c>
      <c r="G25" s="9"/>
    </row>
    <row r="26" spans="1:7" s="5" customFormat="1" ht="39" x14ac:dyDescent="0.25">
      <c r="A26" s="29"/>
      <c r="B26" s="20" t="s">
        <v>39</v>
      </c>
      <c r="C26" s="72"/>
      <c r="G26" s="10"/>
    </row>
    <row r="27" spans="1:7" s="5" customFormat="1" ht="12.75" customHeight="1" x14ac:dyDescent="0.25">
      <c r="A27" s="34"/>
      <c r="B27" s="6"/>
      <c r="C27" s="63"/>
      <c r="D27" s="24"/>
      <c r="E27" s="24"/>
      <c r="F27" s="57"/>
      <c r="G27" s="30"/>
    </row>
    <row r="28" spans="1:7" x14ac:dyDescent="0.25">
      <c r="A28" s="15" t="s">
        <v>40</v>
      </c>
      <c r="B28" s="7" t="s">
        <v>41</v>
      </c>
      <c r="C28" s="67"/>
      <c r="D28" s="56" t="s">
        <v>15</v>
      </c>
      <c r="E28" s="49">
        <f>IF(+C28&gt;10,50,(C28*5))</f>
        <v>0</v>
      </c>
      <c r="F28" s="53" t="s">
        <v>32</v>
      </c>
      <c r="G28" s="9"/>
    </row>
    <row r="29" spans="1:7" s="5" customFormat="1" ht="39" x14ac:dyDescent="0.25">
      <c r="A29" s="29"/>
      <c r="B29" s="20" t="s">
        <v>42</v>
      </c>
      <c r="C29" s="63"/>
      <c r="D29" s="24"/>
      <c r="E29" s="24"/>
      <c r="F29" s="54"/>
      <c r="G29" s="10"/>
    </row>
    <row r="30" spans="1:7" x14ac:dyDescent="0.25">
      <c r="A30" s="15"/>
      <c r="B30" s="12"/>
      <c r="F30" s="54"/>
      <c r="G30" s="10"/>
    </row>
    <row r="31" spans="1:7" ht="16.5" thickBot="1" x14ac:dyDescent="0.3">
      <c r="B31" s="18" t="s">
        <v>43</v>
      </c>
      <c r="E31" s="58">
        <f>SUM(E9:E30)</f>
        <v>0</v>
      </c>
      <c r="F31" s="54"/>
      <c r="G31" s="11">
        <f>SUM(G9:G29)</f>
        <v>0</v>
      </c>
    </row>
  </sheetData>
  <mergeCells count="3">
    <mergeCell ref="B1:G1"/>
    <mergeCell ref="B2:D2"/>
    <mergeCell ref="E2:G2"/>
  </mergeCells>
  <printOptions horizontalCentered="1"/>
  <pageMargins left="0.25" right="0.25" top="0.75" bottom="0.75" header="0.3" footer="0.3"/>
  <pageSetup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8CE54-3EB2-4801-BCB0-D73FFA32B246}">
  <dimension ref="A1:E38"/>
  <sheetViews>
    <sheetView workbookViewId="0">
      <selection activeCell="B23" sqref="B23:E23"/>
    </sheetView>
  </sheetViews>
  <sheetFormatPr defaultColWidth="8.85546875" defaultRowHeight="15.75" x14ac:dyDescent="0.25"/>
  <cols>
    <col min="1" max="1" width="3.7109375" style="16" customWidth="1"/>
    <col min="2" max="2" width="67.140625" style="6" customWidth="1"/>
    <col min="3" max="3" width="7.42578125" style="58" customWidth="1"/>
    <col min="4" max="4" width="12.42578125" style="24" customWidth="1"/>
    <col min="5" max="5" width="7.42578125" style="24" customWidth="1"/>
    <col min="6" max="16384" width="8.85546875" style="1"/>
  </cols>
  <sheetData>
    <row r="1" spans="1:5" customFormat="1" ht="46.5" customHeight="1" x14ac:dyDescent="0.25">
      <c r="A1" s="16"/>
      <c r="B1" s="78" t="s">
        <v>0</v>
      </c>
      <c r="C1" s="78"/>
      <c r="D1" s="78"/>
      <c r="E1" s="78"/>
    </row>
    <row r="2" spans="1:5" s="8" customFormat="1" ht="12.75" x14ac:dyDescent="0.2">
      <c r="B2" s="79" t="s">
        <v>44</v>
      </c>
      <c r="C2" s="79"/>
      <c r="D2" s="79"/>
      <c r="E2" s="79"/>
    </row>
    <row r="3" spans="1:5" customFormat="1" ht="11.25" customHeight="1" x14ac:dyDescent="0.25">
      <c r="A3" s="13"/>
      <c r="B3" s="21"/>
      <c r="C3" s="59"/>
      <c r="D3" s="22"/>
      <c r="E3" s="22"/>
    </row>
    <row r="5" spans="1:5" ht="55.5" customHeight="1" x14ac:dyDescent="0.25">
      <c r="B5" s="85" t="s">
        <v>69</v>
      </c>
      <c r="C5" s="86"/>
      <c r="D5" s="86"/>
      <c r="E5" s="86"/>
    </row>
    <row r="6" spans="1:5" x14ac:dyDescent="0.25">
      <c r="B6" s="19"/>
      <c r="C6" s="61"/>
      <c r="D6" s="47"/>
      <c r="E6" s="47"/>
    </row>
    <row r="7" spans="1:5" x14ac:dyDescent="0.25">
      <c r="B7" s="7" t="s">
        <v>45</v>
      </c>
      <c r="C7" s="61"/>
      <c r="D7" s="47"/>
      <c r="E7" s="47"/>
    </row>
    <row r="8" spans="1:5" x14ac:dyDescent="0.25">
      <c r="B8" s="87" t="s">
        <v>46</v>
      </c>
      <c r="C8" s="77"/>
      <c r="D8" s="77"/>
      <c r="E8" s="77"/>
    </row>
    <row r="9" spans="1:5" s="5" customFormat="1" ht="12.75" x14ac:dyDescent="0.2">
      <c r="A9" s="34"/>
      <c r="B9" s="19"/>
      <c r="C9" s="61"/>
      <c r="D9" s="47"/>
      <c r="E9" s="47"/>
    </row>
    <row r="10" spans="1:5" ht="27" customHeight="1" x14ac:dyDescent="0.25">
      <c r="B10" s="88" t="s">
        <v>47</v>
      </c>
      <c r="C10" s="77"/>
      <c r="D10" s="77"/>
      <c r="E10" s="77"/>
    </row>
    <row r="11" spans="1:5" ht="65.099999999999994" customHeight="1" x14ac:dyDescent="0.25">
      <c r="B11" s="85" t="s">
        <v>48</v>
      </c>
      <c r="C11" s="77"/>
      <c r="D11" s="77"/>
      <c r="E11" s="77"/>
    </row>
    <row r="12" spans="1:5" s="5" customFormat="1" ht="12.75" x14ac:dyDescent="0.2">
      <c r="A12" s="34"/>
      <c r="B12" s="19"/>
      <c r="C12" s="61"/>
      <c r="D12" s="47"/>
      <c r="E12" s="47"/>
    </row>
    <row r="13" spans="1:5" x14ac:dyDescent="0.25">
      <c r="B13" s="89" t="s">
        <v>49</v>
      </c>
      <c r="C13" s="89"/>
      <c r="D13" s="89"/>
      <c r="E13" s="89"/>
    </row>
    <row r="14" spans="1:5" ht="39.75" customHeight="1" x14ac:dyDescent="0.25">
      <c r="B14" s="84" t="s">
        <v>50</v>
      </c>
      <c r="C14" s="84"/>
      <c r="D14" s="84"/>
      <c r="E14" s="84"/>
    </row>
    <row r="15" spans="1:5" s="5" customFormat="1" ht="12.75" x14ac:dyDescent="0.2">
      <c r="A15" s="34"/>
      <c r="B15" s="19"/>
      <c r="C15" s="61"/>
      <c r="D15" s="47"/>
      <c r="E15" s="47"/>
    </row>
    <row r="16" spans="1:5" x14ac:dyDescent="0.25">
      <c r="B16" s="64" t="s">
        <v>51</v>
      </c>
      <c r="C16" s="61"/>
      <c r="D16" s="47"/>
      <c r="E16" s="47"/>
    </row>
    <row r="17" spans="1:5" ht="131.1" customHeight="1" x14ac:dyDescent="0.25">
      <c r="B17" s="84" t="s">
        <v>52</v>
      </c>
      <c r="C17" s="84"/>
      <c r="D17" s="84"/>
      <c r="E17" s="84"/>
    </row>
    <row r="18" spans="1:5" s="5" customFormat="1" ht="12.75" x14ac:dyDescent="0.2">
      <c r="A18" s="34"/>
      <c r="B18" s="19"/>
      <c r="C18" s="61"/>
      <c r="D18" s="47"/>
      <c r="E18" s="47"/>
    </row>
    <row r="19" spans="1:5" x14ac:dyDescent="0.25">
      <c r="B19" s="7" t="s">
        <v>53</v>
      </c>
      <c r="C19" s="61"/>
      <c r="D19" s="47"/>
      <c r="E19" s="47"/>
    </row>
    <row r="20" spans="1:5" x14ac:dyDescent="0.25">
      <c r="B20" s="89" t="s">
        <v>54</v>
      </c>
      <c r="C20" s="89"/>
      <c r="D20" s="89"/>
      <c r="E20" s="89"/>
    </row>
    <row r="21" spans="1:5" ht="90" customHeight="1" x14ac:dyDescent="0.25">
      <c r="B21" s="84" t="s">
        <v>55</v>
      </c>
      <c r="C21" s="84"/>
      <c r="D21" s="84"/>
      <c r="E21" s="84"/>
    </row>
    <row r="22" spans="1:5" s="5" customFormat="1" ht="12.75" x14ac:dyDescent="0.2">
      <c r="A22" s="34"/>
      <c r="B22" s="6"/>
      <c r="C22" s="58"/>
      <c r="D22" s="24"/>
      <c r="E22" s="24"/>
    </row>
    <row r="23" spans="1:5" ht="26.25" customHeight="1" x14ac:dyDescent="0.25">
      <c r="B23" s="89" t="s">
        <v>56</v>
      </c>
      <c r="C23" s="89"/>
      <c r="D23" s="89"/>
      <c r="E23" s="89"/>
    </row>
    <row r="24" spans="1:5" ht="52.5" customHeight="1" x14ac:dyDescent="0.25">
      <c r="B24" s="84" t="s">
        <v>57</v>
      </c>
      <c r="C24" s="84"/>
      <c r="D24" s="84"/>
      <c r="E24" s="84"/>
    </row>
    <row r="25" spans="1:5" s="5" customFormat="1" ht="12.75" x14ac:dyDescent="0.2">
      <c r="A25" s="34"/>
      <c r="B25" s="6"/>
      <c r="C25" s="58"/>
      <c r="D25" s="24"/>
      <c r="E25" s="24"/>
    </row>
    <row r="26" spans="1:5" x14ac:dyDescent="0.25">
      <c r="B26" s="89" t="s">
        <v>58</v>
      </c>
      <c r="C26" s="89"/>
      <c r="D26" s="89"/>
      <c r="E26" s="89"/>
    </row>
    <row r="27" spans="1:5" ht="90" customHeight="1" x14ac:dyDescent="0.25">
      <c r="B27" s="84" t="s">
        <v>59</v>
      </c>
      <c r="C27" s="84"/>
      <c r="D27" s="84"/>
      <c r="E27" s="84"/>
    </row>
    <row r="28" spans="1:5" s="5" customFormat="1" ht="12.75" x14ac:dyDescent="0.2">
      <c r="A28" s="34"/>
      <c r="B28" s="6"/>
      <c r="C28" s="58"/>
      <c r="D28" s="24"/>
      <c r="E28" s="24"/>
    </row>
    <row r="29" spans="1:5" x14ac:dyDescent="0.25">
      <c r="B29" s="89" t="s">
        <v>60</v>
      </c>
      <c r="C29" s="89"/>
      <c r="D29" s="89"/>
      <c r="E29" s="89"/>
    </row>
    <row r="30" spans="1:5" ht="40.5" customHeight="1" x14ac:dyDescent="0.25">
      <c r="B30" s="84" t="s">
        <v>61</v>
      </c>
      <c r="C30" s="84"/>
      <c r="D30" s="84"/>
      <c r="E30" s="84"/>
    </row>
    <row r="31" spans="1:5" s="5" customFormat="1" ht="12.75" x14ac:dyDescent="0.2">
      <c r="A31" s="34"/>
      <c r="B31" s="6"/>
      <c r="C31" s="58"/>
      <c r="D31" s="24"/>
      <c r="E31" s="24"/>
    </row>
    <row r="32" spans="1:5" x14ac:dyDescent="0.25">
      <c r="B32" s="89" t="s">
        <v>62</v>
      </c>
      <c r="C32" s="89"/>
      <c r="D32" s="89"/>
      <c r="E32" s="89"/>
    </row>
    <row r="33" spans="1:5" ht="65.099999999999994" customHeight="1" x14ac:dyDescent="0.25">
      <c r="B33" s="84" t="s">
        <v>63</v>
      </c>
      <c r="C33" s="84"/>
      <c r="D33" s="84"/>
      <c r="E33" s="84"/>
    </row>
    <row r="34" spans="1:5" s="5" customFormat="1" ht="12.75" x14ac:dyDescent="0.2">
      <c r="A34" s="34"/>
      <c r="B34" s="6"/>
      <c r="C34" s="58"/>
      <c r="D34" s="24"/>
      <c r="E34" s="24"/>
    </row>
    <row r="35" spans="1:5" ht="26.25" customHeight="1" x14ac:dyDescent="0.25">
      <c r="B35" s="89" t="s">
        <v>64</v>
      </c>
      <c r="C35" s="89"/>
      <c r="D35" s="89"/>
      <c r="E35" s="89"/>
    </row>
    <row r="36" spans="1:5" ht="27" customHeight="1" x14ac:dyDescent="0.25">
      <c r="B36" s="84" t="s">
        <v>65</v>
      </c>
      <c r="C36" s="84"/>
      <c r="D36" s="84"/>
      <c r="E36" s="84"/>
    </row>
    <row r="38" spans="1:5" x14ac:dyDescent="0.25">
      <c r="B38" s="84" t="s">
        <v>66</v>
      </c>
      <c r="C38" s="84"/>
      <c r="D38" s="84"/>
      <c r="E38" s="84"/>
    </row>
  </sheetData>
  <mergeCells count="22">
    <mergeCell ref="B38:E38"/>
    <mergeCell ref="B24:E24"/>
    <mergeCell ref="B23:E23"/>
    <mergeCell ref="B20:E20"/>
    <mergeCell ref="B26:E26"/>
    <mergeCell ref="B27:E27"/>
    <mergeCell ref="B29:E29"/>
    <mergeCell ref="B21:E21"/>
    <mergeCell ref="B30:E30"/>
    <mergeCell ref="B32:E32"/>
    <mergeCell ref="B33:E33"/>
    <mergeCell ref="B35:E35"/>
    <mergeCell ref="B36:E36"/>
    <mergeCell ref="B1:E1"/>
    <mergeCell ref="B2:E2"/>
    <mergeCell ref="B5:E5"/>
    <mergeCell ref="B8:E8"/>
    <mergeCell ref="B10:E10"/>
    <mergeCell ref="B11:E11"/>
    <mergeCell ref="B14:E14"/>
    <mergeCell ref="B13:E13"/>
    <mergeCell ref="B17:E17"/>
  </mergeCells>
  <printOptions horizontalCentered="1"/>
  <pageMargins left="0.25" right="0.25"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CA4C3B6EF2C149BC7E133C9D192809" ma:contentTypeVersion="18" ma:contentTypeDescription="Create a new document." ma:contentTypeScope="" ma:versionID="6ef5af412ffd1dd0668e6f99f26b794d">
  <xsd:schema xmlns:xsd="http://www.w3.org/2001/XMLSchema" xmlns:xs="http://www.w3.org/2001/XMLSchema" xmlns:p="http://schemas.microsoft.com/office/2006/metadata/properties" xmlns:ns3="ccc406ed-0f5e-43fc-93bc-8010c48be681" xmlns:ns4="8295d57b-acc9-47b5-a958-c37f41f0db0e" targetNamespace="http://schemas.microsoft.com/office/2006/metadata/properties" ma:root="true" ma:fieldsID="34376a2a66e4c28bd8076533a87d93b3" ns3:_="" ns4:_="">
    <xsd:import namespace="ccc406ed-0f5e-43fc-93bc-8010c48be681"/>
    <xsd:import namespace="8295d57b-acc9-47b5-a958-c37f41f0db0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3:MediaServiceObjectDetectorVersions" minOccurs="0"/>
                <xsd:element ref="ns3:MediaLengthInSeconds" minOccurs="0"/>
                <xsd:element ref="ns3:_activity"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406ed-0f5e-43fc-93bc-8010c48be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95d57b-acc9-47b5-a958-c37f41f0db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cc406ed-0f5e-43fc-93bc-8010c48be681" xsi:nil="true"/>
  </documentManagement>
</p:properties>
</file>

<file path=customXml/itemProps1.xml><?xml version="1.0" encoding="utf-8"?>
<ds:datastoreItem xmlns:ds="http://schemas.openxmlformats.org/officeDocument/2006/customXml" ds:itemID="{1A7A1479-771F-44D8-8654-87252783E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406ed-0f5e-43fc-93bc-8010c48be681"/>
    <ds:schemaRef ds:uri="8295d57b-acc9-47b5-a958-c37f41f0d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90D110-E176-4411-869B-2A638AD52E8F}">
  <ds:schemaRefs>
    <ds:schemaRef ds:uri="http://schemas.microsoft.com/sharepoint/v3/contenttype/forms"/>
  </ds:schemaRefs>
</ds:datastoreItem>
</file>

<file path=customXml/itemProps3.xml><?xml version="1.0" encoding="utf-8"?>
<ds:datastoreItem xmlns:ds="http://schemas.openxmlformats.org/officeDocument/2006/customXml" ds:itemID="{3A3B0B57-ABCA-4C11-91D4-1BC17665D3EF}">
  <ds:schemaRefs>
    <ds:schemaRef ds:uri="http://www.w3.org/XML/1998/namespace"/>
    <ds:schemaRef ds:uri="http://purl.org/dc/terms/"/>
    <ds:schemaRef ds:uri="8295d57b-acc9-47b5-a958-c37f41f0db0e"/>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ccc406ed-0f5e-43fc-93bc-8010c48be6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 &amp; Instructions</vt:lpstr>
      <vt:lpstr>Criteria Sheet</vt:lpstr>
      <vt:lpstr>Additional Helpful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dc:creator>
  <cp:keywords/>
  <dc:description/>
  <cp:lastModifiedBy>Brietta Williams</cp:lastModifiedBy>
  <cp:revision/>
  <dcterms:created xsi:type="dcterms:W3CDTF">2019-06-17T16:03:23Z</dcterms:created>
  <dcterms:modified xsi:type="dcterms:W3CDTF">2025-08-18T19:46:15Z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0x01010020CA4C3B6EF2C149BC7E133C9D192809</vt:lpwstr>
  </property>
</Properties>
</file>